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My Webs\Bagel Factory 2024\"/>
    </mc:Choice>
  </mc:AlternateContent>
  <xr:revisionPtr revIDLastSave="0" documentId="8_{0C4503D9-8D34-4EFB-8BA9-016425D98211}" xr6:coauthVersionLast="47" xr6:coauthVersionMax="47" xr10:uidLastSave="{00000000-0000-0000-0000-000000000000}"/>
  <bookViews>
    <workbookView xWindow="0" yWindow="0" windowWidth="28800" windowHeight="16200" xr2:uid="{11565D96-F93B-4287-92AF-71201D0A56F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1" l="1"/>
  <c r="E84" i="1"/>
  <c r="E78" i="1"/>
  <c r="E79" i="1" s="1"/>
  <c r="E77" i="1"/>
  <c r="E76" i="1"/>
  <c r="E52" i="1"/>
  <c r="E74" i="1"/>
  <c r="E73" i="1"/>
  <c r="E72" i="1"/>
  <c r="E75" i="1"/>
  <c r="E71" i="1"/>
  <c r="E70" i="1"/>
  <c r="E67" i="1"/>
  <c r="E66" i="1"/>
  <c r="E64" i="1"/>
  <c r="E63" i="1"/>
  <c r="E62" i="1"/>
  <c r="E61" i="1"/>
  <c r="E82" i="1"/>
  <c r="E83" i="1"/>
  <c r="E60" i="1"/>
  <c r="E5" i="1"/>
  <c r="E81" i="1"/>
  <c r="E80" i="1"/>
  <c r="E69" i="1"/>
  <c r="E68" i="1"/>
  <c r="E65" i="1"/>
  <c r="E59" i="1"/>
  <c r="E58" i="1"/>
  <c r="E57" i="1"/>
  <c r="E56" i="1"/>
  <c r="E55" i="1"/>
  <c r="E54" i="1"/>
  <c r="E53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3" i="1"/>
  <c r="E32" i="1"/>
  <c r="E31" i="1"/>
  <c r="E30" i="1"/>
  <c r="E29" i="1"/>
  <c r="E28" i="1"/>
  <c r="E27" i="1"/>
  <c r="E26" i="1"/>
  <c r="E25" i="1"/>
  <c r="E24" i="1"/>
  <c r="E23" i="1"/>
  <c r="E22" i="1"/>
  <c r="E15" i="1"/>
  <c r="E14" i="1"/>
  <c r="E13" i="1"/>
  <c r="E12" i="1"/>
  <c r="E16" i="1"/>
  <c r="E21" i="1"/>
  <c r="E20" i="1"/>
  <c r="E19" i="1"/>
  <c r="E18" i="1"/>
  <c r="E11" i="1"/>
  <c r="E10" i="1"/>
  <c r="E9" i="1"/>
  <c r="E7" i="1"/>
  <c r="E6" i="1"/>
  <c r="E4" i="1"/>
  <c r="E3" i="1"/>
  <c r="E86" i="1" l="1"/>
  <c r="E87" i="1" s="1"/>
</calcChain>
</file>

<file path=xl/sharedStrings.xml><?xml version="1.0" encoding="utf-8"?>
<sst xmlns="http://schemas.openxmlformats.org/spreadsheetml/2006/main" count="91" uniqueCount="89">
  <si>
    <t>Artikelbezeichnung:</t>
  </si>
  <si>
    <t>Preis</t>
  </si>
  <si>
    <t>Summe</t>
  </si>
  <si>
    <t>Artikel:</t>
  </si>
  <si>
    <t>Zwischensumme</t>
  </si>
  <si>
    <t>Lieferkosten Zone 2</t>
  </si>
  <si>
    <t>Lieferkosten Zone 3</t>
  </si>
  <si>
    <t>2.6% MwSt (neuer MwSt-Satz seit 01.01.24)</t>
  </si>
  <si>
    <t>Total</t>
  </si>
  <si>
    <t>Stk</t>
  </si>
  <si>
    <t>10-er mixed Bagel-Lunchbox ohne Schwein</t>
  </si>
  <si>
    <t>LUNCHBOXEN</t>
  </si>
  <si>
    <t xml:space="preserve">10-er mixed Bagel-Sandwiches Lunchbox </t>
  </si>
  <si>
    <t xml:space="preserve">8-er Mixed Bagel-Sandwiches Lunchbox </t>
  </si>
  <si>
    <t xml:space="preserve">10-er Mixed rein veg. Bagel-Sandwiches Lunchbox </t>
  </si>
  <si>
    <t>Mixed Cream Cheese Bagels in 12er-Lunchbox</t>
  </si>
  <si>
    <t>SANDWICHES</t>
  </si>
  <si>
    <t xml:space="preserve">Cream Cheese Nature Bagel </t>
  </si>
  <si>
    <t>Cream Cheese Scallions Bagel</t>
  </si>
  <si>
    <t>Cream Cheese Gemüse Bagel</t>
  </si>
  <si>
    <t>Cream Cheese Ham &amp; Oliven Bagel</t>
  </si>
  <si>
    <t>Cream Cheese Jalapenos Bagel</t>
  </si>
  <si>
    <t>Cream Cheese getrocknete Tomaten Bagel</t>
  </si>
  <si>
    <t>Cream Cheese Cucumber / Gurken Bagel</t>
  </si>
  <si>
    <t>CREAM CHEESE</t>
  </si>
  <si>
    <t>Tuna / Thunfisch Bagel</t>
  </si>
  <si>
    <t>Salmon / Lachs Bagel</t>
  </si>
  <si>
    <t>Geflügel Lyoner Bagel</t>
  </si>
  <si>
    <t>Landrauchschinken Bagel</t>
  </si>
  <si>
    <t>Schinken Bagel</t>
  </si>
  <si>
    <t xml:space="preserve">Chicken Breast Bagel </t>
  </si>
  <si>
    <t xml:space="preserve">Fleischkäse Bagel </t>
  </si>
  <si>
    <t>Smoked Turkey Bagel</t>
  </si>
  <si>
    <t>Salami Bagel</t>
  </si>
  <si>
    <t xml:space="preserve">Prosciutto Bagel </t>
  </si>
  <si>
    <t xml:space="preserve">Gouda Bagel </t>
  </si>
  <si>
    <t>Brie Cheese Bagel</t>
  </si>
  <si>
    <t>Cheeselovers Bagel</t>
  </si>
  <si>
    <t>Tomaten Mozzarella Bagel</t>
  </si>
  <si>
    <t>Tomaten Gurken Bagel</t>
  </si>
  <si>
    <t>Eier Salat Bagel</t>
  </si>
  <si>
    <t>SALATE</t>
  </si>
  <si>
    <t>Grüner Salat, Tomate &amp; Gurke</t>
  </si>
  <si>
    <t>Griechischer Salat</t>
  </si>
  <si>
    <t>Caprese Salat</t>
  </si>
  <si>
    <t>Tandoori Chicken Salat</t>
  </si>
  <si>
    <t>Salat mit vegtarischen Falafel</t>
  </si>
  <si>
    <t>Salat mit Schinken &amp; Käse</t>
  </si>
  <si>
    <t>Salat mit Cottage Cheese</t>
  </si>
  <si>
    <t>Salat mit Meatballs</t>
  </si>
  <si>
    <t>SWEETS</t>
  </si>
  <si>
    <t>Midi Donuts Box (12 Stk)</t>
  </si>
  <si>
    <t>Midi Brownies &amp; Blondies Box (20 Stk)</t>
  </si>
  <si>
    <t>Midi Muffins Box (16 Stk)</t>
  </si>
  <si>
    <t>Mixed Sweet Box Mini's Box (38 Stk)</t>
  </si>
  <si>
    <t>Muffin Box assortiert (6 Stk)</t>
  </si>
  <si>
    <t>Mixed Sweet Box medium (12 Stk)</t>
  </si>
  <si>
    <t>Mixed Sweet Box large (15 Stk)</t>
  </si>
  <si>
    <t>Mixed Donut Box gefüllt (8Stk)</t>
  </si>
  <si>
    <t>Real New York Cheesecake (16 x 120g)</t>
  </si>
  <si>
    <t>Les Petits Cheescake 4cm (96 x 18g)</t>
  </si>
  <si>
    <t>Chocolate Nougat Muffin</t>
  </si>
  <si>
    <t>Deep Blueberry Muffin</t>
  </si>
  <si>
    <t>Apple Cinnamon Muffin</t>
  </si>
  <si>
    <t>Raspberry Yoghurt Muffin</t>
  </si>
  <si>
    <t xml:space="preserve">Milka Muffin </t>
  </si>
  <si>
    <t>Oreo Muffin</t>
  </si>
  <si>
    <t>Lieferzone 1 (Stadt Zürich) 2-Stunden Lieferfenster</t>
  </si>
  <si>
    <t>Lieferzone 1 (Stadt Zürich) 1-Stunden Lieferfenster</t>
  </si>
  <si>
    <t>Oreo Donut gefüllt</t>
  </si>
  <si>
    <t>Filly Creme Brulé Donut gefüllt</t>
  </si>
  <si>
    <t>Filly Raspberry Cheesecake Donut gefüllt</t>
  </si>
  <si>
    <t>Filly Chocolate Cake Donut gefüllt</t>
  </si>
  <si>
    <t>Milka Donut gefüllt</t>
  </si>
  <si>
    <t>Filly Blueberry Donut gefüllt</t>
  </si>
  <si>
    <t>Filly Green Apple Donut gefüllt</t>
  </si>
  <si>
    <t>Filly-Nut-Donut gefüllt</t>
  </si>
  <si>
    <t>Schoko Donut gefüllt</t>
  </si>
  <si>
    <t>Vanilla Donut gefüllt</t>
  </si>
  <si>
    <t>Himbeer Donut gefüllt</t>
  </si>
  <si>
    <t>Mixed Donut Box ungefüllt (8 Stk)</t>
  </si>
  <si>
    <t xml:space="preserve">Donut Party </t>
  </si>
  <si>
    <t>Donut Schoko</t>
  </si>
  <si>
    <t>Donut Vanilla</t>
  </si>
  <si>
    <t>Donut Erdbeere</t>
  </si>
  <si>
    <t>Brownie</t>
  </si>
  <si>
    <t xml:space="preserve">Chocolate Chunk Cookie XL </t>
  </si>
  <si>
    <t>Triple Chocolate Cookie XL</t>
  </si>
  <si>
    <t>Zuschlag für Lieferung vor 9.00 &amp; nach 18.00 Uhr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</si>
</sst>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.00"/>
  </numFmts>
  <fonts count="3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4" fontId="0" fillId="0" borderId="0" xfId="0" applyNumberFormat="1" applyAlignment="1">
      <alignment horizontal="right"/>
    </xf>
    <xf numFmtId="164" fontId="1" fillId="2" borderId="0" xfId="0" applyNumberFormat="1" applyFont="1" applyFill="1" applyAlignment="1">
      <alignment horizontal="right" vertical="center"/>
    </xf>
    <xf numFmtId="164" fontId="0" fillId="3" borderId="0" xfId="0" applyNumberFormat="1" applyFill="1" applyAlignment="1">
      <alignment horizontal="right"/>
    </xf>
    <xf numFmtId="164" fontId="0" fillId="0" borderId="0" xfId="0" applyNumberFormat="1" applyAlignment="1">
      <alignment horizontal="right"/>
    </xf>
    <xf numFmtId="164" fontId="0" fillId="2" borderId="0" xfId="0" applyNumberFormat="1" applyFill="1" applyAlignment="1">
      <alignment horizontal="right"/>
    </xf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A7A4A-0612-4D19-8F3C-4518ED4DCC76}">
  <dimension ref="A1:E87"/>
  <sheetViews>
    <sheetView tabSelected="1" view="pageLayout" zoomScaleNormal="100" workbookViewId="0">
      <selection activeCell="K90" sqref="K90"/>
    </sheetView>
  </sheetViews>
  <sheetFormatPr baseColWidth="10" defaultRowHeight="15" x14ac:dyDescent="0.25"/>
  <cols>
    <col min="1" max="1" width="13.42578125" style="3" customWidth="1"/>
    <col min="2" max="2" width="42.7109375" style="3" customWidth="1"/>
    <col min="3" max="3" width="3.85546875" style="4" customWidth="1"/>
    <col min="4" max="4" width="12.85546875" style="9" customWidth="1"/>
    <col min="5" max="5" width="12.5703125" style="9" customWidth="1"/>
  </cols>
  <sheetData>
    <row r="1" spans="1:5" ht="15.75" x14ac:dyDescent="0.25">
      <c r="A1" s="5" t="s">
        <v>3</v>
      </c>
      <c r="B1" s="5" t="s">
        <v>0</v>
      </c>
      <c r="C1" s="6" t="s">
        <v>9</v>
      </c>
      <c r="D1" s="10" t="s">
        <v>1</v>
      </c>
      <c r="E1" s="10" t="s">
        <v>2</v>
      </c>
    </row>
    <row r="2" spans="1:5" x14ac:dyDescent="0.25">
      <c r="A2" s="1" t="s">
        <v>11</v>
      </c>
      <c r="B2" s="1"/>
      <c r="C2" s="2"/>
      <c r="D2" s="11"/>
      <c r="E2" s="11"/>
    </row>
    <row r="3" spans="1:5" x14ac:dyDescent="0.25">
      <c r="A3" s="3">
        <v>1</v>
      </c>
      <c r="B3" s="15" t="s">
        <v>10</v>
      </c>
      <c r="D3" s="12">
        <v>109</v>
      </c>
      <c r="E3" s="12">
        <f t="shared" ref="E3:E7" si="0">C3*D3</f>
        <v>0</v>
      </c>
    </row>
    <row r="4" spans="1:5" x14ac:dyDescent="0.25">
      <c r="A4" s="3">
        <v>2</v>
      </c>
      <c r="B4" s="15" t="s">
        <v>12</v>
      </c>
      <c r="D4" s="12">
        <v>89</v>
      </c>
      <c r="E4" s="12">
        <f t="shared" si="0"/>
        <v>0</v>
      </c>
    </row>
    <row r="5" spans="1:5" x14ac:dyDescent="0.25">
      <c r="A5" s="3">
        <v>3</v>
      </c>
      <c r="B5" s="3" t="s">
        <v>13</v>
      </c>
      <c r="D5" s="12">
        <v>72</v>
      </c>
      <c r="E5" s="12">
        <f>C5*D5</f>
        <v>0</v>
      </c>
    </row>
    <row r="6" spans="1:5" x14ac:dyDescent="0.25">
      <c r="A6" s="3">
        <v>4</v>
      </c>
      <c r="B6" s="3" t="s">
        <v>14</v>
      </c>
      <c r="D6" s="12">
        <v>119</v>
      </c>
      <c r="E6" s="12">
        <f t="shared" si="0"/>
        <v>0</v>
      </c>
    </row>
    <row r="7" spans="1:5" x14ac:dyDescent="0.25">
      <c r="A7" s="3">
        <v>5</v>
      </c>
      <c r="B7" s="3" t="s">
        <v>15</v>
      </c>
      <c r="D7" s="12">
        <v>70</v>
      </c>
      <c r="E7" s="12">
        <f t="shared" si="0"/>
        <v>0</v>
      </c>
    </row>
    <row r="8" spans="1:5" x14ac:dyDescent="0.25">
      <c r="A8" s="1" t="s">
        <v>24</v>
      </c>
      <c r="B8" s="1"/>
      <c r="C8" s="2"/>
      <c r="D8" s="11"/>
      <c r="E8" s="11"/>
    </row>
    <row r="9" spans="1:5" x14ac:dyDescent="0.25">
      <c r="A9" s="3">
        <v>6</v>
      </c>
      <c r="B9" s="3" t="s">
        <v>17</v>
      </c>
      <c r="D9" s="12">
        <v>5.9</v>
      </c>
      <c r="E9" s="12">
        <f t="shared" ref="E9:E25" si="1">C9*D9</f>
        <v>0</v>
      </c>
    </row>
    <row r="10" spans="1:5" x14ac:dyDescent="0.25">
      <c r="A10" s="3">
        <v>7</v>
      </c>
      <c r="B10" s="3" t="s">
        <v>18</v>
      </c>
      <c r="D10" s="12">
        <v>5.9</v>
      </c>
      <c r="E10" s="12">
        <f t="shared" si="1"/>
        <v>0</v>
      </c>
    </row>
    <row r="11" spans="1:5" x14ac:dyDescent="0.25">
      <c r="A11" s="3">
        <v>8</v>
      </c>
      <c r="B11" s="3" t="s">
        <v>19</v>
      </c>
      <c r="D11" s="12">
        <v>5.9</v>
      </c>
      <c r="E11" s="12">
        <f t="shared" si="1"/>
        <v>0</v>
      </c>
    </row>
    <row r="12" spans="1:5" x14ac:dyDescent="0.25">
      <c r="A12" s="3">
        <v>9</v>
      </c>
      <c r="B12" s="3" t="s">
        <v>20</v>
      </c>
      <c r="D12" s="12">
        <v>5.9</v>
      </c>
      <c r="E12" s="12">
        <f t="shared" si="1"/>
        <v>0</v>
      </c>
    </row>
    <row r="13" spans="1:5" x14ac:dyDescent="0.25">
      <c r="A13" s="3">
        <v>10</v>
      </c>
      <c r="B13" s="3" t="s">
        <v>21</v>
      </c>
      <c r="D13" s="12">
        <v>5.9</v>
      </c>
      <c r="E13" s="12">
        <f t="shared" si="1"/>
        <v>0</v>
      </c>
    </row>
    <row r="14" spans="1:5" x14ac:dyDescent="0.25">
      <c r="A14" s="3">
        <v>11</v>
      </c>
      <c r="B14" s="3" t="s">
        <v>22</v>
      </c>
      <c r="D14" s="12">
        <v>5.9</v>
      </c>
      <c r="E14" s="12">
        <f t="shared" si="1"/>
        <v>0</v>
      </c>
    </row>
    <row r="15" spans="1:5" x14ac:dyDescent="0.25">
      <c r="A15" s="3">
        <v>12</v>
      </c>
      <c r="B15" s="3" t="s">
        <v>23</v>
      </c>
      <c r="D15" s="12">
        <v>5.9</v>
      </c>
      <c r="E15" s="12">
        <f t="shared" si="1"/>
        <v>0</v>
      </c>
    </row>
    <row r="16" spans="1:5" x14ac:dyDescent="0.25">
      <c r="A16" s="3">
        <v>13</v>
      </c>
      <c r="B16" s="3" t="s">
        <v>15</v>
      </c>
      <c r="D16" s="12">
        <v>70</v>
      </c>
      <c r="E16" s="12">
        <f t="shared" si="1"/>
        <v>0</v>
      </c>
    </row>
    <row r="17" spans="1:5" x14ac:dyDescent="0.25">
      <c r="A17" s="1" t="s">
        <v>16</v>
      </c>
      <c r="B17" s="1"/>
      <c r="C17" s="2"/>
      <c r="D17" s="11"/>
      <c r="E17" s="11"/>
    </row>
    <row r="18" spans="1:5" x14ac:dyDescent="0.25">
      <c r="A18" s="3">
        <v>14</v>
      </c>
      <c r="B18" s="3" t="s">
        <v>25</v>
      </c>
      <c r="D18" s="12">
        <v>9.5</v>
      </c>
      <c r="E18" s="12">
        <f t="shared" si="1"/>
        <v>0</v>
      </c>
    </row>
    <row r="19" spans="1:5" x14ac:dyDescent="0.25">
      <c r="A19" s="3">
        <v>15</v>
      </c>
      <c r="B19" s="3" t="s">
        <v>26</v>
      </c>
      <c r="D19" s="12">
        <v>9.5</v>
      </c>
      <c r="E19" s="12">
        <f t="shared" si="1"/>
        <v>0</v>
      </c>
    </row>
    <row r="20" spans="1:5" x14ac:dyDescent="0.25">
      <c r="A20" s="3">
        <v>16</v>
      </c>
      <c r="B20" s="3" t="s">
        <v>27</v>
      </c>
      <c r="D20" s="12">
        <v>8.5</v>
      </c>
      <c r="E20" s="12">
        <f t="shared" si="1"/>
        <v>0</v>
      </c>
    </row>
    <row r="21" spans="1:5" x14ac:dyDescent="0.25">
      <c r="A21" s="3">
        <v>17</v>
      </c>
      <c r="B21" s="3" t="s">
        <v>28</v>
      </c>
      <c r="D21" s="12">
        <v>9.5</v>
      </c>
      <c r="E21" s="12">
        <f t="shared" si="1"/>
        <v>0</v>
      </c>
    </row>
    <row r="22" spans="1:5" x14ac:dyDescent="0.25">
      <c r="A22" s="3">
        <v>18</v>
      </c>
      <c r="B22" s="3" t="s">
        <v>29</v>
      </c>
      <c r="D22" s="12">
        <v>8.5</v>
      </c>
      <c r="E22" s="12">
        <f t="shared" si="1"/>
        <v>0</v>
      </c>
    </row>
    <row r="23" spans="1:5" x14ac:dyDescent="0.25">
      <c r="A23" s="3">
        <v>19</v>
      </c>
      <c r="B23" s="3" t="s">
        <v>30</v>
      </c>
      <c r="D23" s="12">
        <v>10.5</v>
      </c>
      <c r="E23" s="12">
        <f t="shared" si="1"/>
        <v>0</v>
      </c>
    </row>
    <row r="24" spans="1:5" x14ac:dyDescent="0.25">
      <c r="A24" s="3">
        <v>20</v>
      </c>
      <c r="B24" s="3" t="s">
        <v>31</v>
      </c>
      <c r="D24" s="12">
        <v>8.5</v>
      </c>
      <c r="E24" s="12">
        <f t="shared" si="1"/>
        <v>0</v>
      </c>
    </row>
    <row r="25" spans="1:5" x14ac:dyDescent="0.25">
      <c r="A25" s="3">
        <v>21</v>
      </c>
      <c r="B25" s="3" t="s">
        <v>32</v>
      </c>
      <c r="D25" s="12">
        <v>8.5</v>
      </c>
      <c r="E25" s="12">
        <f t="shared" si="1"/>
        <v>0</v>
      </c>
    </row>
    <row r="26" spans="1:5" x14ac:dyDescent="0.25">
      <c r="A26" s="3">
        <v>22</v>
      </c>
      <c r="B26" s="3" t="s">
        <v>33</v>
      </c>
      <c r="D26" s="12">
        <v>8.5</v>
      </c>
      <c r="E26" s="12">
        <f t="shared" ref="E26:E32" si="2">C26*D26</f>
        <v>0</v>
      </c>
    </row>
    <row r="27" spans="1:5" x14ac:dyDescent="0.25">
      <c r="A27" s="3">
        <v>23</v>
      </c>
      <c r="B27" s="3" t="s">
        <v>34</v>
      </c>
      <c r="D27" s="12">
        <v>9.5</v>
      </c>
      <c r="E27" s="12">
        <f t="shared" si="2"/>
        <v>0</v>
      </c>
    </row>
    <row r="28" spans="1:5" x14ac:dyDescent="0.25">
      <c r="A28" s="3">
        <v>24</v>
      </c>
      <c r="B28" s="3" t="s">
        <v>35</v>
      </c>
      <c r="D28" s="12">
        <v>8.5</v>
      </c>
      <c r="E28" s="12">
        <f t="shared" si="2"/>
        <v>0</v>
      </c>
    </row>
    <row r="29" spans="1:5" x14ac:dyDescent="0.25">
      <c r="A29" s="3">
        <v>25</v>
      </c>
      <c r="B29" s="3" t="s">
        <v>36</v>
      </c>
      <c r="D29" s="12">
        <v>9.5</v>
      </c>
      <c r="E29" s="12">
        <f t="shared" si="2"/>
        <v>0</v>
      </c>
    </row>
    <row r="30" spans="1:5" x14ac:dyDescent="0.25">
      <c r="A30" s="3">
        <v>26</v>
      </c>
      <c r="B30" s="3" t="s">
        <v>37</v>
      </c>
      <c r="D30" s="12">
        <v>9.5</v>
      </c>
      <c r="E30" s="12">
        <f t="shared" si="2"/>
        <v>0</v>
      </c>
    </row>
    <row r="31" spans="1:5" x14ac:dyDescent="0.25">
      <c r="A31" s="3">
        <v>27</v>
      </c>
      <c r="B31" s="3" t="s">
        <v>38</v>
      </c>
      <c r="D31" s="12">
        <v>9.5</v>
      </c>
      <c r="E31" s="12">
        <f t="shared" si="2"/>
        <v>0</v>
      </c>
    </row>
    <row r="32" spans="1:5" x14ac:dyDescent="0.25">
      <c r="A32" s="3">
        <v>28</v>
      </c>
      <c r="B32" s="3" t="s">
        <v>39</v>
      </c>
      <c r="D32" s="12">
        <v>8.5</v>
      </c>
      <c r="E32" s="12">
        <f t="shared" si="2"/>
        <v>0</v>
      </c>
    </row>
    <row r="33" spans="1:5" x14ac:dyDescent="0.25">
      <c r="A33" s="3">
        <v>29</v>
      </c>
      <c r="B33" s="3" t="s">
        <v>40</v>
      </c>
      <c r="D33" s="12">
        <v>9.5</v>
      </c>
      <c r="E33" s="12">
        <f t="shared" ref="E33" si="3">C33*D33</f>
        <v>0</v>
      </c>
    </row>
    <row r="34" spans="1:5" x14ac:dyDescent="0.25">
      <c r="A34" s="1" t="s">
        <v>41</v>
      </c>
      <c r="B34" s="1"/>
      <c r="C34" s="2"/>
      <c r="D34" s="11"/>
      <c r="E34" s="11"/>
    </row>
    <row r="35" spans="1:5" x14ac:dyDescent="0.25">
      <c r="A35" s="3">
        <v>30</v>
      </c>
      <c r="B35" s="3" t="s">
        <v>42</v>
      </c>
      <c r="D35" s="12">
        <v>8.5</v>
      </c>
      <c r="E35" s="12">
        <f t="shared" ref="E35:E42" si="4">C35*D35</f>
        <v>0</v>
      </c>
    </row>
    <row r="36" spans="1:5" x14ac:dyDescent="0.25">
      <c r="A36" s="3">
        <v>31</v>
      </c>
      <c r="B36" s="3" t="s">
        <v>43</v>
      </c>
      <c r="D36" s="12">
        <v>12.5</v>
      </c>
      <c r="E36" s="12">
        <f t="shared" si="4"/>
        <v>0</v>
      </c>
    </row>
    <row r="37" spans="1:5" x14ac:dyDescent="0.25">
      <c r="A37" s="3">
        <v>32</v>
      </c>
      <c r="B37" s="3" t="s">
        <v>44</v>
      </c>
      <c r="D37" s="12">
        <v>12.5</v>
      </c>
      <c r="E37" s="12">
        <f t="shared" si="4"/>
        <v>0</v>
      </c>
    </row>
    <row r="38" spans="1:5" x14ac:dyDescent="0.25">
      <c r="A38" s="3">
        <v>33</v>
      </c>
      <c r="B38" s="3" t="s">
        <v>45</v>
      </c>
      <c r="D38" s="12">
        <v>12.5</v>
      </c>
      <c r="E38" s="12">
        <f t="shared" si="4"/>
        <v>0</v>
      </c>
    </row>
    <row r="39" spans="1:5" x14ac:dyDescent="0.25">
      <c r="A39" s="3">
        <v>34</v>
      </c>
      <c r="B39" s="3" t="s">
        <v>46</v>
      </c>
      <c r="D39" s="12">
        <v>12.5</v>
      </c>
      <c r="E39" s="12">
        <f t="shared" si="4"/>
        <v>0</v>
      </c>
    </row>
    <row r="40" spans="1:5" x14ac:dyDescent="0.25">
      <c r="A40" s="3">
        <v>35</v>
      </c>
      <c r="B40" s="3" t="s">
        <v>47</v>
      </c>
      <c r="D40" s="12">
        <v>12.5</v>
      </c>
      <c r="E40" s="12">
        <f t="shared" si="4"/>
        <v>0</v>
      </c>
    </row>
    <row r="41" spans="1:5" x14ac:dyDescent="0.25">
      <c r="A41" s="3">
        <v>36</v>
      </c>
      <c r="B41" s="3" t="s">
        <v>48</v>
      </c>
      <c r="D41" s="12">
        <v>11.5</v>
      </c>
      <c r="E41" s="12">
        <f t="shared" si="4"/>
        <v>0</v>
      </c>
    </row>
    <row r="42" spans="1:5" x14ac:dyDescent="0.25">
      <c r="A42" s="3">
        <v>37</v>
      </c>
      <c r="B42" s="3" t="s">
        <v>49</v>
      </c>
      <c r="D42" s="12">
        <v>12.5</v>
      </c>
      <c r="E42" s="12">
        <f t="shared" si="4"/>
        <v>0</v>
      </c>
    </row>
    <row r="43" spans="1:5" x14ac:dyDescent="0.25">
      <c r="A43" s="1" t="s">
        <v>50</v>
      </c>
      <c r="B43" s="1"/>
      <c r="C43" s="2"/>
      <c r="D43" s="11"/>
      <c r="E43" s="11"/>
    </row>
    <row r="44" spans="1:5" x14ac:dyDescent="0.25">
      <c r="A44" s="3">
        <v>38</v>
      </c>
      <c r="B44" s="3" t="s">
        <v>53</v>
      </c>
      <c r="D44" s="12">
        <v>22</v>
      </c>
      <c r="E44" s="12">
        <f t="shared" ref="E44:E78" si="5">C44*D44</f>
        <v>0</v>
      </c>
    </row>
    <row r="45" spans="1:5" x14ac:dyDescent="0.25">
      <c r="A45" s="3">
        <v>39</v>
      </c>
      <c r="B45" s="3" t="s">
        <v>51</v>
      </c>
      <c r="D45" s="12">
        <v>18</v>
      </c>
      <c r="E45" s="12">
        <f t="shared" si="5"/>
        <v>0</v>
      </c>
    </row>
    <row r="46" spans="1:5" x14ac:dyDescent="0.25">
      <c r="A46" s="3">
        <v>40</v>
      </c>
      <c r="B46" s="3" t="s">
        <v>52</v>
      </c>
      <c r="D46" s="12">
        <v>24</v>
      </c>
      <c r="E46" s="12">
        <f t="shared" si="5"/>
        <v>0</v>
      </c>
    </row>
    <row r="47" spans="1:5" x14ac:dyDescent="0.25">
      <c r="A47" s="3">
        <v>41</v>
      </c>
      <c r="B47" s="3" t="s">
        <v>54</v>
      </c>
      <c r="D47" s="12">
        <v>59</v>
      </c>
      <c r="E47" s="12">
        <f t="shared" si="5"/>
        <v>0</v>
      </c>
    </row>
    <row r="48" spans="1:5" x14ac:dyDescent="0.25">
      <c r="A48" s="3">
        <v>42</v>
      </c>
      <c r="B48" s="3" t="s">
        <v>55</v>
      </c>
      <c r="D48" s="12">
        <v>21</v>
      </c>
      <c r="E48" s="12">
        <f t="shared" si="5"/>
        <v>0</v>
      </c>
    </row>
    <row r="49" spans="1:5" x14ac:dyDescent="0.25">
      <c r="A49" s="3">
        <v>43</v>
      </c>
      <c r="B49" s="3" t="s">
        <v>56</v>
      </c>
      <c r="D49" s="12">
        <v>29</v>
      </c>
      <c r="E49" s="12">
        <f t="shared" si="5"/>
        <v>0</v>
      </c>
    </row>
    <row r="50" spans="1:5" x14ac:dyDescent="0.25">
      <c r="A50" s="3">
        <v>44</v>
      </c>
      <c r="B50" s="3" t="s">
        <v>57</v>
      </c>
      <c r="D50" s="12">
        <v>39</v>
      </c>
      <c r="E50" s="12">
        <f t="shared" si="5"/>
        <v>0</v>
      </c>
    </row>
    <row r="51" spans="1:5" x14ac:dyDescent="0.25">
      <c r="A51" s="3">
        <v>45</v>
      </c>
      <c r="B51" s="3" t="s">
        <v>58</v>
      </c>
      <c r="D51" s="12">
        <v>20</v>
      </c>
      <c r="E51" s="12">
        <f t="shared" si="5"/>
        <v>0</v>
      </c>
    </row>
    <row r="52" spans="1:5" x14ac:dyDescent="0.25">
      <c r="A52" s="3">
        <v>46</v>
      </c>
      <c r="B52" s="3" t="s">
        <v>80</v>
      </c>
      <c r="D52" s="12">
        <v>18</v>
      </c>
      <c r="E52" s="12">
        <f t="shared" si="5"/>
        <v>0</v>
      </c>
    </row>
    <row r="53" spans="1:5" x14ac:dyDescent="0.25">
      <c r="A53" s="3">
        <v>47</v>
      </c>
      <c r="B53" s="3" t="s">
        <v>59</v>
      </c>
      <c r="D53" s="12">
        <v>78</v>
      </c>
      <c r="E53" s="12">
        <f t="shared" si="5"/>
        <v>0</v>
      </c>
    </row>
    <row r="54" spans="1:5" x14ac:dyDescent="0.25">
      <c r="A54" s="3">
        <v>48</v>
      </c>
      <c r="B54" s="3" t="s">
        <v>60</v>
      </c>
      <c r="D54" s="12">
        <v>189</v>
      </c>
      <c r="E54" s="12">
        <f t="shared" si="5"/>
        <v>0</v>
      </c>
    </row>
    <row r="55" spans="1:5" x14ac:dyDescent="0.25">
      <c r="A55" s="3">
        <v>49</v>
      </c>
      <c r="B55" s="3" t="s">
        <v>61</v>
      </c>
      <c r="D55" s="12">
        <v>4</v>
      </c>
      <c r="E55" s="12">
        <f t="shared" si="5"/>
        <v>0</v>
      </c>
    </row>
    <row r="56" spans="1:5" x14ac:dyDescent="0.25">
      <c r="A56" s="3">
        <v>50</v>
      </c>
      <c r="B56" s="3" t="s">
        <v>62</v>
      </c>
      <c r="D56" s="12">
        <v>4</v>
      </c>
      <c r="E56" s="12">
        <f t="shared" si="5"/>
        <v>0</v>
      </c>
    </row>
    <row r="57" spans="1:5" x14ac:dyDescent="0.25">
      <c r="A57" s="3">
        <v>51</v>
      </c>
      <c r="B57" s="3" t="s">
        <v>63</v>
      </c>
      <c r="D57" s="12">
        <v>4</v>
      </c>
      <c r="E57" s="12">
        <f t="shared" si="5"/>
        <v>0</v>
      </c>
    </row>
    <row r="58" spans="1:5" x14ac:dyDescent="0.25">
      <c r="A58" s="3">
        <v>52</v>
      </c>
      <c r="B58" s="3" t="s">
        <v>64</v>
      </c>
      <c r="D58" s="12">
        <v>4</v>
      </c>
      <c r="E58" s="12">
        <f t="shared" si="5"/>
        <v>0</v>
      </c>
    </row>
    <row r="59" spans="1:5" x14ac:dyDescent="0.25">
      <c r="A59" s="3">
        <v>53</v>
      </c>
      <c r="B59" s="3" t="s">
        <v>65</v>
      </c>
      <c r="D59" s="12">
        <v>4</v>
      </c>
      <c r="E59" s="12">
        <f t="shared" si="5"/>
        <v>0</v>
      </c>
    </row>
    <row r="60" spans="1:5" x14ac:dyDescent="0.25">
      <c r="A60" s="3">
        <v>54</v>
      </c>
      <c r="B60" s="3" t="s">
        <v>66</v>
      </c>
      <c r="D60" s="12">
        <v>4</v>
      </c>
      <c r="E60" s="12">
        <f t="shared" si="5"/>
        <v>0</v>
      </c>
    </row>
    <row r="61" spans="1:5" x14ac:dyDescent="0.25">
      <c r="A61" s="3">
        <v>55</v>
      </c>
      <c r="B61" s="3" t="s">
        <v>69</v>
      </c>
      <c r="D61" s="12">
        <v>3</v>
      </c>
      <c r="E61" s="12">
        <f t="shared" si="5"/>
        <v>0</v>
      </c>
    </row>
    <row r="62" spans="1:5" x14ac:dyDescent="0.25">
      <c r="A62" s="3">
        <v>56</v>
      </c>
      <c r="B62" s="3" t="s">
        <v>70</v>
      </c>
      <c r="D62" s="12">
        <v>3</v>
      </c>
      <c r="E62" s="12">
        <f t="shared" si="5"/>
        <v>0</v>
      </c>
    </row>
    <row r="63" spans="1:5" x14ac:dyDescent="0.25">
      <c r="A63" s="3">
        <v>57</v>
      </c>
      <c r="B63" s="3" t="s">
        <v>71</v>
      </c>
      <c r="D63" s="12">
        <v>3</v>
      </c>
      <c r="E63" s="12">
        <f t="shared" si="5"/>
        <v>0</v>
      </c>
    </row>
    <row r="64" spans="1:5" x14ac:dyDescent="0.25">
      <c r="A64" s="3">
        <v>58</v>
      </c>
      <c r="B64" s="3" t="s">
        <v>72</v>
      </c>
      <c r="D64" s="12">
        <v>3</v>
      </c>
      <c r="E64" s="12">
        <f t="shared" si="5"/>
        <v>0</v>
      </c>
    </row>
    <row r="65" spans="1:5" x14ac:dyDescent="0.25">
      <c r="A65" s="3">
        <v>59</v>
      </c>
      <c r="B65" s="3" t="s">
        <v>73</v>
      </c>
      <c r="D65" s="12">
        <v>3</v>
      </c>
      <c r="E65" s="12">
        <f t="shared" si="5"/>
        <v>0</v>
      </c>
    </row>
    <row r="66" spans="1:5" x14ac:dyDescent="0.25">
      <c r="A66" s="3">
        <v>60</v>
      </c>
      <c r="B66" t="s">
        <v>74</v>
      </c>
      <c r="D66" s="12">
        <v>2.5</v>
      </c>
      <c r="E66" s="12">
        <f t="shared" si="5"/>
        <v>0</v>
      </c>
    </row>
    <row r="67" spans="1:5" x14ac:dyDescent="0.25">
      <c r="A67" s="3">
        <v>61</v>
      </c>
      <c r="B67" s="3" t="s">
        <v>75</v>
      </c>
      <c r="D67" s="12">
        <v>2.5</v>
      </c>
      <c r="E67" s="12">
        <f t="shared" si="5"/>
        <v>0</v>
      </c>
    </row>
    <row r="68" spans="1:5" x14ac:dyDescent="0.25">
      <c r="A68" s="3">
        <v>62</v>
      </c>
      <c r="B68" s="3" t="s">
        <v>76</v>
      </c>
      <c r="D68" s="12">
        <v>2.5</v>
      </c>
      <c r="E68" s="12">
        <f t="shared" si="5"/>
        <v>0</v>
      </c>
    </row>
    <row r="69" spans="1:5" x14ac:dyDescent="0.25">
      <c r="A69" s="3">
        <v>63</v>
      </c>
      <c r="B69" t="s">
        <v>77</v>
      </c>
      <c r="D69" s="12">
        <v>2.5</v>
      </c>
      <c r="E69" s="12">
        <f t="shared" si="5"/>
        <v>0</v>
      </c>
    </row>
    <row r="70" spans="1:5" x14ac:dyDescent="0.25">
      <c r="A70" s="3">
        <v>64</v>
      </c>
      <c r="B70" s="3" t="s">
        <v>78</v>
      </c>
      <c r="D70" s="12">
        <v>2.5</v>
      </c>
      <c r="E70" s="12">
        <f t="shared" si="5"/>
        <v>0</v>
      </c>
    </row>
    <row r="71" spans="1:5" x14ac:dyDescent="0.25">
      <c r="A71" s="3">
        <v>65</v>
      </c>
      <c r="B71" s="3" t="s">
        <v>79</v>
      </c>
      <c r="D71" s="12">
        <v>2.5</v>
      </c>
      <c r="E71" s="12">
        <f t="shared" si="5"/>
        <v>0</v>
      </c>
    </row>
    <row r="72" spans="1:5" x14ac:dyDescent="0.25">
      <c r="A72" s="3">
        <v>66</v>
      </c>
      <c r="B72" s="3" t="s">
        <v>81</v>
      </c>
      <c r="D72" s="12">
        <v>2</v>
      </c>
      <c r="E72" s="12">
        <f t="shared" si="5"/>
        <v>0</v>
      </c>
    </row>
    <row r="73" spans="1:5" x14ac:dyDescent="0.25">
      <c r="A73" s="3">
        <v>67</v>
      </c>
      <c r="B73" s="3" t="s">
        <v>82</v>
      </c>
      <c r="D73" s="12">
        <v>2</v>
      </c>
      <c r="E73" s="12">
        <f t="shared" si="5"/>
        <v>0</v>
      </c>
    </row>
    <row r="74" spans="1:5" x14ac:dyDescent="0.25">
      <c r="A74" s="3">
        <v>68</v>
      </c>
      <c r="B74" s="3" t="s">
        <v>83</v>
      </c>
      <c r="D74" s="12">
        <v>2</v>
      </c>
      <c r="E74" s="12">
        <f t="shared" si="5"/>
        <v>0</v>
      </c>
    </row>
    <row r="75" spans="1:5" x14ac:dyDescent="0.25">
      <c r="A75" s="3">
        <v>69</v>
      </c>
      <c r="B75" t="s">
        <v>84</v>
      </c>
      <c r="D75" s="12">
        <v>2</v>
      </c>
      <c r="E75" s="12">
        <f t="shared" si="5"/>
        <v>0</v>
      </c>
    </row>
    <row r="76" spans="1:5" x14ac:dyDescent="0.25">
      <c r="A76" s="3">
        <v>70</v>
      </c>
      <c r="B76" s="3" t="s">
        <v>85</v>
      </c>
      <c r="D76" s="12">
        <v>4</v>
      </c>
      <c r="E76" s="12">
        <f t="shared" si="5"/>
        <v>0</v>
      </c>
    </row>
    <row r="77" spans="1:5" x14ac:dyDescent="0.25">
      <c r="A77" s="3">
        <v>71</v>
      </c>
      <c r="B77" s="3" t="s">
        <v>86</v>
      </c>
      <c r="D77" s="12">
        <v>3.5</v>
      </c>
      <c r="E77" s="12">
        <f t="shared" si="5"/>
        <v>0</v>
      </c>
    </row>
    <row r="78" spans="1:5" x14ac:dyDescent="0.25">
      <c r="A78" s="3">
        <v>72</v>
      </c>
      <c r="B78" s="3" t="s">
        <v>87</v>
      </c>
      <c r="D78" s="12">
        <v>3.5</v>
      </c>
      <c r="E78" s="12">
        <f t="shared" si="5"/>
        <v>0</v>
      </c>
    </row>
    <row r="79" spans="1:5" x14ac:dyDescent="0.25">
      <c r="A79" s="1"/>
      <c r="B79" s="1" t="s">
        <v>4</v>
      </c>
      <c r="C79" s="2"/>
      <c r="D79" s="11"/>
      <c r="E79" s="11">
        <f>E78+E77+E76+E75+E73+E74+E72+E71+E70+E69+E68+E67+E66+E65+E64+E63+E62+E61+E60+E59+E58+E57+E56+E55+E54+E53+E52+E51+E50+E49+E47++E46+E45+E44+E42+E41+E40+E39+E38+E37+E36+E35+E33+E32+E31+E30+E29+E28+E27+E26+E25+E24+E23+E22+E21+E20+E19+E18+E16+E15+E14+E13+E12+E11+E10+E9+E7+E6+E5+E4+E3</f>
        <v>0</v>
      </c>
    </row>
    <row r="80" spans="1:5" x14ac:dyDescent="0.25">
      <c r="A80" s="7">
        <v>73</v>
      </c>
      <c r="B80" s="7" t="s">
        <v>67</v>
      </c>
      <c r="C80" s="8"/>
      <c r="D80" s="13">
        <v>15</v>
      </c>
      <c r="E80" s="13">
        <f>C80*D80</f>
        <v>0</v>
      </c>
    </row>
    <row r="81" spans="1:5" x14ac:dyDescent="0.25">
      <c r="A81" s="7">
        <v>74</v>
      </c>
      <c r="B81" s="7" t="s">
        <v>68</v>
      </c>
      <c r="C81" s="8"/>
      <c r="D81" s="13">
        <v>25</v>
      </c>
      <c r="E81" s="13">
        <f>C81*D81</f>
        <v>0</v>
      </c>
    </row>
    <row r="82" spans="1:5" x14ac:dyDescent="0.25">
      <c r="A82" s="7">
        <v>75</v>
      </c>
      <c r="B82" s="7" t="s">
        <v>5</v>
      </c>
      <c r="C82" s="8"/>
      <c r="D82" s="13">
        <v>25</v>
      </c>
      <c r="E82" s="13">
        <f>C82*D82</f>
        <v>0</v>
      </c>
    </row>
    <row r="83" spans="1:5" x14ac:dyDescent="0.25">
      <c r="A83" s="7">
        <v>76</v>
      </c>
      <c r="B83" s="7" t="s">
        <v>6</v>
      </c>
      <c r="C83" s="8"/>
      <c r="D83" s="13">
        <v>30</v>
      </c>
      <c r="E83" s="13">
        <f>C83*D83</f>
        <v>0</v>
      </c>
    </row>
    <row r="84" spans="1:5" x14ac:dyDescent="0.25">
      <c r="A84" s="7">
        <v>77</v>
      </c>
      <c r="B84" s="7" t="s">
        <v>88</v>
      </c>
      <c r="C84" s="8"/>
      <c r="D84" s="13">
        <v>10</v>
      </c>
      <c r="E84" s="13">
        <f>C84*D84</f>
        <v>0</v>
      </c>
    </row>
    <row r="85" spans="1:5" x14ac:dyDescent="0.25">
      <c r="A85" s="1"/>
      <c r="B85" s="1" t="s">
        <v>2</v>
      </c>
      <c r="C85" s="2"/>
      <c r="D85" s="11"/>
      <c r="E85" s="11">
        <f>E79+E80+E81+E82+E83+E84</f>
        <v>0</v>
      </c>
    </row>
    <row r="86" spans="1:5" x14ac:dyDescent="0.25">
      <c r="B86" s="3" t="s">
        <v>7</v>
      </c>
      <c r="D86" s="12"/>
      <c r="E86" s="12">
        <f>E85/100*2.6</f>
        <v>0</v>
      </c>
    </row>
    <row r="87" spans="1:5" x14ac:dyDescent="0.25">
      <c r="B87" s="3" t="s">
        <v>8</v>
      </c>
      <c r="D87" s="12"/>
      <c r="E87" s="14">
        <f>E85+E86</f>
        <v>0</v>
      </c>
    </row>
  </sheetData>
  <pageMargins left="0.62992125984251968" right="0.23622047244094491" top="0.74803149606299213" bottom="0.74803149606299213" header="0.31496062992125984" footer="0.31496062992125984"/>
  <pageSetup paperSize="9" orientation="portrait" r:id="rId1"/>
  <headerFooter>
    <oddHeader>&amp;CBAGEL-FACTORY BESTELL-FORMULAR MIT KALKULATIONSFUNKTION</oddHeader>
    <oddFooter>&amp;CStrictly-Fingerfood Catering / www.Strictly-Fingerfood.ch / info@strictly-fingerfood.ch / 076 375 69 50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Zimmermann</dc:creator>
  <cp:lastModifiedBy>Stephan Zimmermann</cp:lastModifiedBy>
  <cp:lastPrinted>2024-03-09T12:54:37Z</cp:lastPrinted>
  <dcterms:created xsi:type="dcterms:W3CDTF">2024-03-07T06:19:16Z</dcterms:created>
  <dcterms:modified xsi:type="dcterms:W3CDTF">2024-10-11T10:01:35Z</dcterms:modified>
</cp:coreProperties>
</file>